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sfiles\home\slp\smithkri\Desktop\"/>
    </mc:Choice>
  </mc:AlternateContent>
  <bookViews>
    <workbookView xWindow="0" yWindow="0" windowWidth="24000" windowHeight="7200"/>
  </bookViews>
  <sheets>
    <sheet name="Program Docu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I31" i="1"/>
  <c r="F31" i="1"/>
  <c r="C31" i="1"/>
  <c r="P29" i="1"/>
  <c r="P31" i="1" s="1"/>
  <c r="C36" i="1" s="1"/>
  <c r="O31" i="1"/>
  <c r="O22" i="1"/>
  <c r="O24" i="1" s="1"/>
  <c r="P10" i="1"/>
  <c r="P11" i="1"/>
  <c r="P12" i="1"/>
  <c r="P13" i="1"/>
  <c r="P14" i="1"/>
  <c r="P15" i="1"/>
  <c r="P16" i="1"/>
  <c r="P17" i="1"/>
  <c r="P18" i="1"/>
  <c r="P19" i="1"/>
  <c r="P20" i="1"/>
  <c r="P21" i="1"/>
  <c r="C57" i="1" l="1"/>
  <c r="C47" i="1"/>
  <c r="N31" i="1"/>
  <c r="K31" i="1"/>
  <c r="H31" i="1"/>
  <c r="E31" i="1"/>
  <c r="N22" i="1"/>
  <c r="N24" i="1" s="1"/>
  <c r="M22" i="1"/>
  <c r="L22" i="1"/>
  <c r="K22" i="1"/>
  <c r="K24" i="1" s="1"/>
  <c r="J22" i="1"/>
  <c r="I22" i="1"/>
  <c r="H22" i="1"/>
  <c r="H24" i="1" s="1"/>
  <c r="E22" i="1"/>
  <c r="E24" i="1" s="1"/>
  <c r="G22" i="1"/>
  <c r="F22" i="1"/>
  <c r="D22" i="1"/>
  <c r="C22" i="1"/>
  <c r="C48" i="1" l="1"/>
  <c r="C49" i="1" s="1"/>
  <c r="C43" i="1"/>
  <c r="C39" i="1"/>
  <c r="C24" i="1"/>
  <c r="C25" i="1" s="1"/>
  <c r="P24" i="1"/>
  <c r="F24" i="1"/>
  <c r="I24" i="1"/>
  <c r="L24" i="1"/>
  <c r="C56" i="1" l="1"/>
  <c r="C53" i="1"/>
  <c r="C42" i="1"/>
  <c r="C52" i="1" s="1"/>
  <c r="C37" i="1"/>
  <c r="C34" i="1"/>
  <c r="C38" i="1"/>
  <c r="C35" i="1"/>
  <c r="C44" i="1" l="1"/>
  <c r="C54" i="1"/>
  <c r="C59" i="1" s="1"/>
</calcChain>
</file>

<file path=xl/sharedStrings.xml><?xml version="1.0" encoding="utf-8"?>
<sst xmlns="http://schemas.openxmlformats.org/spreadsheetml/2006/main" count="129" uniqueCount="93">
  <si>
    <t>SECTION A: SPEECH-LANGUAGE PATHOLOGY</t>
  </si>
  <si>
    <t>Articulation/phonological disorders</t>
  </si>
  <si>
    <t>Preschool/school-aged language development and literacy</t>
  </si>
  <si>
    <t>Developmental language disorders</t>
  </si>
  <si>
    <t>Acquired language disorders</t>
  </si>
  <si>
    <t>Cognitive communication disorders</t>
  </si>
  <si>
    <t>Voice disorders</t>
  </si>
  <si>
    <t>Resonance disorders or structurally related disorders (e.g. Cleft lip and palate)</t>
  </si>
  <si>
    <t>Fluency disorders</t>
  </si>
  <si>
    <t>Neurologically based speech disorders</t>
  </si>
  <si>
    <t>Augmentative and alternative communication</t>
  </si>
  <si>
    <t>Dysphagia</t>
  </si>
  <si>
    <t>Prevention and identification activities</t>
  </si>
  <si>
    <t>Assessment</t>
  </si>
  <si>
    <t>Identification</t>
  </si>
  <si>
    <t>Intervention</t>
  </si>
  <si>
    <t>Management</t>
  </si>
  <si>
    <t>Simulated</t>
  </si>
  <si>
    <t>Child</t>
  </si>
  <si>
    <t>Adult</t>
  </si>
  <si>
    <t>1.Subtotal</t>
  </si>
  <si>
    <t>2.Subtotal</t>
  </si>
  <si>
    <t>3.Subtotal</t>
  </si>
  <si>
    <t>5.Subtotal</t>
  </si>
  <si>
    <t>SECTION B: HEARING DISORDERS/AUDIOLOGY</t>
  </si>
  <si>
    <t>Identification, assessment, intervention and/or prevention activities.</t>
  </si>
  <si>
    <t>7.Subtotal</t>
  </si>
  <si>
    <t>10.Subtotal</t>
  </si>
  <si>
    <t>11.Subtotal</t>
  </si>
  <si>
    <t>Direct</t>
  </si>
  <si>
    <t>Case Disc</t>
  </si>
  <si>
    <t>100 Hrs Required (Direct + Case Discussion)</t>
  </si>
  <si>
    <t>4. Subtotal</t>
  </si>
  <si>
    <t>6. Subtotal</t>
  </si>
  <si>
    <t>8. Subtotal</t>
  </si>
  <si>
    <t>12.Subtotal</t>
  </si>
  <si>
    <t>13.Subtotal</t>
  </si>
  <si>
    <t>14.Subtotal</t>
  </si>
  <si>
    <t>15.Subtotal</t>
  </si>
  <si>
    <t>16.Subtotal</t>
  </si>
  <si>
    <t>Subtotal per category</t>
  </si>
  <si>
    <t>Grand Total (SLP)</t>
  </si>
  <si>
    <t xml:space="preserve"> Minimum 50 hours</t>
  </si>
  <si>
    <t xml:space="preserve"> Minimum 50 hours </t>
  </si>
  <si>
    <t xml:space="preserve"> Minimum 20 hours</t>
  </si>
  <si>
    <t xml:space="preserve"> Minimum 100 hours</t>
  </si>
  <si>
    <t>Column Totals:</t>
  </si>
  <si>
    <t>Clinical/ Professional</t>
  </si>
  <si>
    <t>9. Subtotal</t>
  </si>
  <si>
    <t>17.Subtotal</t>
  </si>
  <si>
    <t>18.Subtotal</t>
  </si>
  <si>
    <t>Gr.Total</t>
  </si>
  <si>
    <t xml:space="preserve">Subtotal per ctgry </t>
  </si>
  <si>
    <t>TOTAL HOURS  DIRECT + CASE DISCUSSION + SIMULATED</t>
  </si>
  <si>
    <t>audiology</t>
  </si>
  <si>
    <t>adults</t>
  </si>
  <si>
    <r>
      <rPr>
        <b/>
        <sz val="11"/>
        <color theme="1"/>
        <rFont val="Calibri"/>
        <family val="2"/>
        <scheme val="minor"/>
      </rPr>
      <t>children</t>
    </r>
    <r>
      <rPr>
        <sz val="11"/>
        <color theme="1"/>
        <rFont val="Calibri"/>
        <family val="2"/>
        <scheme val="minor"/>
      </rPr>
      <t xml:space="preserve"> </t>
    </r>
  </si>
  <si>
    <t>assessment</t>
  </si>
  <si>
    <t>intervention</t>
  </si>
  <si>
    <t xml:space="preserve"> simulation</t>
  </si>
  <si>
    <t xml:space="preserve"> DIRECT + CASE DISCUSSION</t>
  </si>
  <si>
    <t>DIRECT + CASE DISCUSSION</t>
  </si>
  <si>
    <t xml:space="preserve">SECTION A (SLP) TOTAL HOURS: </t>
  </si>
  <si>
    <t xml:space="preserve">  SIMULATED</t>
  </si>
  <si>
    <t xml:space="preserve">SECTION B (AUD) TOTAL HOURS : </t>
  </si>
  <si>
    <t>TOTAL HOURS:</t>
  </si>
  <si>
    <t>DIRECT + CASE DISCUSSION + SIMULATED</t>
  </si>
  <si>
    <t xml:space="preserve"> CLINICAL/PROFESSIONAL</t>
  </si>
  <si>
    <t>SIMULATED</t>
  </si>
  <si>
    <t xml:space="preserve">TOTAL HOURS UofT SLP PROGRAM </t>
  </si>
  <si>
    <t xml:space="preserve">  Minimum 20 hours </t>
  </si>
  <si>
    <t xml:space="preserve">  Minimum 300 hours</t>
  </si>
  <si>
    <t xml:space="preserve">  MAXIMUM 50 hours can be counted towards Minimum 350 for many regulatory jurisdictions</t>
  </si>
  <si>
    <t xml:space="preserve">  Minimum 350 hours</t>
  </si>
  <si>
    <t>AUD TOTAL HOURS (Excl. Clin/Prof)</t>
  </si>
  <si>
    <t>SLP TOTAL HOURS (Excl. Clin/Prof)</t>
  </si>
  <si>
    <t>Case Disc w/ CE</t>
  </si>
  <si>
    <t>Pt/Clt Service</t>
  </si>
  <si>
    <r>
      <t xml:space="preserve">(Minimum </t>
    </r>
    <r>
      <rPr>
        <b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Hrs)</t>
    </r>
  </si>
  <si>
    <r>
      <t xml:space="preserve">(Minimum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Hrs)</t>
    </r>
  </si>
  <si>
    <t xml:space="preserve"> Maximum 50 hours*</t>
  </si>
  <si>
    <t>*SIMULATED HOURS ABOVE 50 HOURS</t>
  </si>
  <si>
    <t>SUMMARY OF CLINICAL PRACTICE HOURS PROGRAM FORM</t>
  </si>
  <si>
    <t xml:space="preserve"> *SIMULATED (UP TO MAX. 50)</t>
  </si>
  <si>
    <r>
      <t>*For virtual placements a signature is not required if the following process is used. Send a PDF to your CE for verification by</t>
    </r>
    <r>
      <rPr>
        <b/>
        <i/>
        <sz val="11"/>
        <color theme="1"/>
        <rFont val="Calibri"/>
        <family val="2"/>
        <scheme val="minor"/>
      </rPr>
      <t xml:space="preserve"> reply all </t>
    </r>
    <r>
      <rPr>
        <b/>
        <sz val="11"/>
        <color theme="1"/>
        <rFont val="Calibri"/>
        <family val="2"/>
        <scheme val="minor"/>
      </rPr>
      <t>email. Copy slp.clinicalaffairs@utoronto.ca. Do not send a modifiable spreadsheet.</t>
    </r>
  </si>
  <si>
    <t>Print this form using landscape format and choose fit sheet on one page</t>
  </si>
  <si>
    <t>Placement Site:</t>
  </si>
  <si>
    <t>Date:</t>
  </si>
  <si>
    <t>Clinical Educator:</t>
  </si>
  <si>
    <t>Student Name:</t>
  </si>
  <si>
    <t>Clinical Educator Signature:</t>
  </si>
  <si>
    <t>Course Code (SLP1500, SLP1507, SLP 1508, SLP2500)</t>
  </si>
  <si>
    <t>*Student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</si>
</sst>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FEBF9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13" borderId="1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right" vertical="center" wrapText="1" indent="1"/>
    </xf>
    <xf numFmtId="0" fontId="0" fillId="0" borderId="0" xfId="0" applyProtection="1"/>
    <xf numFmtId="0" fontId="0" fillId="5" borderId="10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13" borderId="10" xfId="0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13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13" borderId="0" xfId="0" applyFill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13" borderId="0" xfId="0" applyFill="1" applyAlignment="1" applyProtection="1">
      <alignment horizontal="right"/>
    </xf>
    <xf numFmtId="0" fontId="5" fillId="14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13" borderId="0" xfId="0" applyFont="1" applyFill="1" applyAlignment="1" applyProtection="1">
      <alignment horizontal="right"/>
    </xf>
    <xf numFmtId="0" fontId="0" fillId="7" borderId="0" xfId="0" applyFill="1" applyAlignment="1" applyProtection="1">
      <alignment horizontal="right" vertical="center"/>
    </xf>
    <xf numFmtId="0" fontId="4" fillId="9" borderId="1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" fillId="8" borderId="11" xfId="0" applyFont="1" applyFill="1" applyBorder="1" applyAlignment="1" applyProtection="1">
      <alignment horizontal="left" vertical="center"/>
    </xf>
    <xf numFmtId="0" fontId="1" fillId="8" borderId="12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13" borderId="1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0" fillId="14" borderId="0" xfId="0" applyFill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0" fillId="12" borderId="3" xfId="0" applyFill="1" applyBorder="1" applyAlignment="1" applyProtection="1">
      <alignment horizontal="center" vertical="center" wrapText="1"/>
    </xf>
    <xf numFmtId="0" fontId="0" fillId="12" borderId="4" xfId="0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12" borderId="2" xfId="0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1" fillId="8" borderId="14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vertical="center" wrapText="1"/>
    </xf>
    <xf numFmtId="0" fontId="2" fillId="8" borderId="2" xfId="0" applyFont="1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left" vertical="center" wrapText="1"/>
    </xf>
    <xf numFmtId="0" fontId="1" fillId="8" borderId="9" xfId="0" applyFont="1" applyFill="1" applyBorder="1" applyAlignment="1" applyProtection="1">
      <alignment horizontal="left" vertical="center" wrapText="1"/>
    </xf>
    <xf numFmtId="0" fontId="1" fillId="8" borderId="10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/>
    </xf>
    <xf numFmtId="0" fontId="0" fillId="8" borderId="0" xfId="0" applyFill="1" applyBorder="1" applyAlignment="1" applyProtection="1">
      <alignment vertical="center"/>
      <protection locked="0"/>
    </xf>
    <xf numFmtId="0" fontId="0" fillId="8" borderId="8" xfId="0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vertical="center"/>
      <protection locked="0"/>
    </xf>
    <xf numFmtId="0" fontId="0" fillId="8" borderId="7" xfId="0" applyFill="1" applyBorder="1" applyAlignment="1" applyProtection="1">
      <alignment vertical="center"/>
      <protection locked="0"/>
    </xf>
    <xf numFmtId="0" fontId="10" fillId="8" borderId="0" xfId="0" applyFont="1" applyFill="1" applyBorder="1" applyAlignment="1" applyProtection="1">
      <alignment horizontal="left" vertical="center"/>
      <protection locked="0"/>
    </xf>
    <xf numFmtId="0" fontId="10" fillId="8" borderId="8" xfId="0" applyFont="1" applyFill="1" applyBorder="1" applyAlignment="1" applyProtection="1">
      <alignment horizontal="left" vertical="center"/>
      <protection locked="0"/>
    </xf>
    <xf numFmtId="0" fontId="1" fillId="8" borderId="11" xfId="0" applyFont="1" applyFill="1" applyBorder="1" applyAlignment="1" applyProtection="1">
      <alignment horizontal="left" vertical="center"/>
    </xf>
    <xf numFmtId="0" fontId="1" fillId="8" borderId="6" xfId="0" applyFont="1" applyFill="1" applyBorder="1" applyAlignment="1" applyProtection="1">
      <alignment horizontal="left" vertical="center"/>
    </xf>
    <xf numFmtId="0" fontId="1" fillId="8" borderId="7" xfId="0" applyFont="1" applyFill="1" applyBorder="1" applyAlignment="1" applyProtection="1">
      <alignment horizontal="left" vertical="center"/>
    </xf>
    <xf numFmtId="0" fontId="1" fillId="8" borderId="13" xfId="0" applyFont="1" applyFill="1" applyBorder="1" applyAlignment="1" applyProtection="1">
      <alignment horizontal="left" vertical="center"/>
    </xf>
    <xf numFmtId="0" fontId="0" fillId="8" borderId="9" xfId="0" applyFill="1" applyBorder="1" applyAlignment="1" applyProtection="1">
      <alignment vertical="center"/>
      <protection locked="0"/>
    </xf>
    <xf numFmtId="0" fontId="0" fillId="8" borderId="10" xfId="0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left" vertical="center"/>
      <protection locked="0"/>
    </xf>
    <xf numFmtId="0" fontId="0" fillId="8" borderId="10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0E9"/>
      <color rgb="FFCCCCFF"/>
      <color rgb="FFE7E7FF"/>
      <color rgb="FFEFE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583790</xdr:colOff>
      <xdr:row>0</xdr:row>
      <xdr:rowOff>0</xdr:rowOff>
    </xdr:from>
    <xdr:to>
      <xdr:col>1</xdr:col>
      <xdr:colOff>3842109</xdr:colOff>
      <xdr:row>5</xdr:row>
      <xdr:rowOff>26077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306" y="0"/>
          <a:ext cx="3258319" cy="1177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4"/>
  <sheetViews>
    <sheetView tabSelected="1" zoomScale="115" zoomScaleNormal="115" workbookViewId="0">
      <selection activeCell="C11" sqref="C11"/>
    </sheetView>
  </sheetViews>
  <sheetFormatPr defaultRowHeight="15" x14ac:dyDescent="0.25"/>
  <cols>
    <col min="1" max="1" width="9.140625" style="1"/>
    <col min="2" max="2" width="65" style="1" customWidth="1"/>
    <col min="3" max="3" width="13.85546875" style="2" customWidth="1"/>
    <col min="4" max="4" width="14.5703125" style="2" customWidth="1"/>
    <col min="5" max="5" width="13.7109375" style="2" customWidth="1"/>
    <col min="6" max="6" width="13" style="2" customWidth="1"/>
    <col min="7" max="7" width="15.28515625" style="2" customWidth="1"/>
    <col min="8" max="8" width="11.140625" style="2" bestFit="1" customWidth="1"/>
    <col min="9" max="9" width="16.140625" style="2" customWidth="1"/>
    <col min="10" max="10" width="15.28515625" style="2" customWidth="1"/>
    <col min="11" max="11" width="11.140625" style="2" bestFit="1" customWidth="1"/>
    <col min="12" max="12" width="9.42578125" style="2" customWidth="1"/>
    <col min="13" max="13" width="10.42578125" style="2" customWidth="1"/>
    <col min="14" max="14" width="11.42578125" style="2" customWidth="1"/>
    <col min="15" max="15" width="14.5703125" style="2" customWidth="1"/>
    <col min="16" max="16" width="12.5703125" style="3" customWidth="1"/>
    <col min="17" max="16384" width="9.140625" style="1"/>
  </cols>
  <sheetData>
    <row r="1" spans="2:16" x14ac:dyDescent="0.25">
      <c r="B1" s="11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5"/>
    </row>
    <row r="2" spans="2:16" ht="28.5" x14ac:dyDescent="0.25">
      <c r="B2" s="11"/>
      <c r="C2" s="50" t="s">
        <v>82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5.75" thickBot="1" x14ac:dyDescent="0.3">
      <c r="B3" s="11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5"/>
    </row>
    <row r="4" spans="2:16" ht="15" customHeight="1" x14ac:dyDescent="0.25">
      <c r="B4" s="99"/>
      <c r="C4" s="101" t="s">
        <v>13</v>
      </c>
      <c r="D4" s="101"/>
      <c r="E4" s="101"/>
      <c r="F4" s="101"/>
      <c r="G4" s="101"/>
      <c r="H4" s="102"/>
      <c r="I4" s="81" t="s">
        <v>15</v>
      </c>
      <c r="J4" s="82" t="s">
        <v>15</v>
      </c>
      <c r="K4" s="82"/>
      <c r="L4" s="82"/>
      <c r="M4" s="82"/>
      <c r="N4" s="83"/>
      <c r="O4" s="68" t="s">
        <v>47</v>
      </c>
      <c r="P4" s="61" t="s">
        <v>40</v>
      </c>
    </row>
    <row r="5" spans="2:16" ht="15" customHeight="1" x14ac:dyDescent="0.25">
      <c r="B5" s="99"/>
      <c r="C5" s="103" t="s">
        <v>14</v>
      </c>
      <c r="D5" s="103"/>
      <c r="E5" s="104"/>
      <c r="F5" s="104"/>
      <c r="G5" s="104"/>
      <c r="H5" s="105"/>
      <c r="I5" s="84" t="s">
        <v>16</v>
      </c>
      <c r="J5" s="85" t="s">
        <v>16</v>
      </c>
      <c r="K5" s="86"/>
      <c r="L5" s="86"/>
      <c r="M5" s="86"/>
      <c r="N5" s="87"/>
      <c r="O5" s="69"/>
      <c r="P5" s="62"/>
    </row>
    <row r="6" spans="2:16" ht="15.75" customHeight="1" thickBot="1" x14ac:dyDescent="0.3">
      <c r="B6" s="100"/>
      <c r="C6" s="89" t="s">
        <v>78</v>
      </c>
      <c r="D6" s="89"/>
      <c r="E6" s="89"/>
      <c r="F6" s="89"/>
      <c r="G6" s="89"/>
      <c r="H6" s="90"/>
      <c r="I6" s="88" t="s">
        <v>79</v>
      </c>
      <c r="J6" s="89" t="s">
        <v>31</v>
      </c>
      <c r="K6" s="89"/>
      <c r="L6" s="89"/>
      <c r="M6" s="89"/>
      <c r="N6" s="90"/>
      <c r="O6" s="69"/>
      <c r="P6" s="62"/>
    </row>
    <row r="7" spans="2:16" ht="15.75" thickBot="1" x14ac:dyDescent="0.3">
      <c r="B7" s="63" t="s">
        <v>0</v>
      </c>
      <c r="C7" s="93" t="s">
        <v>18</v>
      </c>
      <c r="D7" s="94"/>
      <c r="E7" s="95"/>
      <c r="F7" s="51" t="s">
        <v>19</v>
      </c>
      <c r="G7" s="52"/>
      <c r="H7" s="53"/>
      <c r="I7" s="93" t="s">
        <v>18</v>
      </c>
      <c r="J7" s="94" t="s">
        <v>18</v>
      </c>
      <c r="K7" s="95"/>
      <c r="L7" s="51" t="s">
        <v>19</v>
      </c>
      <c r="M7" s="52" t="s">
        <v>19</v>
      </c>
      <c r="N7" s="53"/>
      <c r="O7" s="69"/>
      <c r="P7" s="62"/>
    </row>
    <row r="8" spans="2:16" ht="15.75" thickBot="1" x14ac:dyDescent="0.3">
      <c r="B8" s="63"/>
      <c r="C8" s="57" t="s">
        <v>29</v>
      </c>
      <c r="D8" s="58"/>
      <c r="E8" s="12"/>
      <c r="F8" s="57" t="s">
        <v>29</v>
      </c>
      <c r="G8" s="58"/>
      <c r="H8" s="13"/>
      <c r="I8" s="57" t="s">
        <v>29</v>
      </c>
      <c r="J8" s="58"/>
      <c r="K8" s="12"/>
      <c r="L8" s="57" t="s">
        <v>29</v>
      </c>
      <c r="M8" s="58"/>
      <c r="N8" s="13"/>
      <c r="O8" s="69"/>
      <c r="P8" s="62"/>
    </row>
    <row r="9" spans="2:16" ht="30.75" thickBot="1" x14ac:dyDescent="0.3">
      <c r="B9" s="64"/>
      <c r="C9" s="36" t="s">
        <v>77</v>
      </c>
      <c r="D9" s="36" t="s">
        <v>76</v>
      </c>
      <c r="E9" s="14" t="s">
        <v>17</v>
      </c>
      <c r="F9" s="36" t="s">
        <v>77</v>
      </c>
      <c r="G9" s="36" t="s">
        <v>76</v>
      </c>
      <c r="H9" s="14" t="s">
        <v>17</v>
      </c>
      <c r="I9" s="36" t="s">
        <v>77</v>
      </c>
      <c r="J9" s="36" t="s">
        <v>76</v>
      </c>
      <c r="K9" s="14" t="s">
        <v>17</v>
      </c>
      <c r="L9" s="36" t="s">
        <v>77</v>
      </c>
      <c r="M9" s="36" t="s">
        <v>76</v>
      </c>
      <c r="N9" s="14" t="s">
        <v>17</v>
      </c>
      <c r="O9" s="70"/>
      <c r="P9" s="67"/>
    </row>
    <row r="10" spans="2:16" ht="15.75" thickBot="1" x14ac:dyDescent="0.3">
      <c r="B10" s="9" t="s">
        <v>1</v>
      </c>
      <c r="C10" s="4"/>
      <c r="D10" s="4"/>
      <c r="E10" s="5"/>
      <c r="F10" s="4"/>
      <c r="G10" s="4"/>
      <c r="H10" s="5"/>
      <c r="I10" s="4"/>
      <c r="J10" s="4"/>
      <c r="K10" s="5"/>
      <c r="L10" s="4"/>
      <c r="M10" s="4"/>
      <c r="N10" s="5"/>
      <c r="O10" s="6"/>
      <c r="P10" s="46">
        <f t="shared" ref="P10:P21" si="0">SUM(C10:O10)</f>
        <v>0</v>
      </c>
    </row>
    <row r="11" spans="2:16" ht="15.75" thickBot="1" x14ac:dyDescent="0.3">
      <c r="B11" s="9" t="s">
        <v>2</v>
      </c>
      <c r="C11" s="4"/>
      <c r="D11" s="4"/>
      <c r="E11" s="5"/>
      <c r="F11" s="4"/>
      <c r="G11" s="4"/>
      <c r="H11" s="5"/>
      <c r="I11" s="4"/>
      <c r="J11" s="4"/>
      <c r="K11" s="5"/>
      <c r="L11" s="4"/>
      <c r="M11" s="4"/>
      <c r="N11" s="5"/>
      <c r="O11" s="6"/>
      <c r="P11" s="46">
        <f t="shared" si="0"/>
        <v>0</v>
      </c>
    </row>
    <row r="12" spans="2:16" ht="15.75" thickBot="1" x14ac:dyDescent="0.3">
      <c r="B12" s="9" t="s">
        <v>3</v>
      </c>
      <c r="C12" s="4"/>
      <c r="D12" s="4"/>
      <c r="E12" s="5"/>
      <c r="F12" s="4"/>
      <c r="G12" s="4"/>
      <c r="H12" s="5"/>
      <c r="I12" s="4"/>
      <c r="J12" s="4"/>
      <c r="K12" s="5"/>
      <c r="L12" s="4"/>
      <c r="M12" s="4"/>
      <c r="N12" s="5"/>
      <c r="O12" s="6"/>
      <c r="P12" s="46">
        <f t="shared" si="0"/>
        <v>0</v>
      </c>
    </row>
    <row r="13" spans="2:16" ht="15.75" thickBot="1" x14ac:dyDescent="0.3">
      <c r="B13" s="9" t="s">
        <v>4</v>
      </c>
      <c r="C13" s="4"/>
      <c r="D13" s="4"/>
      <c r="E13" s="5"/>
      <c r="F13" s="4"/>
      <c r="G13" s="4"/>
      <c r="H13" s="5"/>
      <c r="I13" s="4"/>
      <c r="J13" s="4"/>
      <c r="K13" s="5"/>
      <c r="L13" s="4"/>
      <c r="M13" s="4"/>
      <c r="N13" s="5"/>
      <c r="O13" s="6"/>
      <c r="P13" s="46">
        <f t="shared" si="0"/>
        <v>0</v>
      </c>
    </row>
    <row r="14" spans="2:16" ht="15.75" thickBot="1" x14ac:dyDescent="0.3">
      <c r="B14" s="9" t="s">
        <v>5</v>
      </c>
      <c r="C14" s="4"/>
      <c r="D14" s="4"/>
      <c r="E14" s="5"/>
      <c r="F14" s="4"/>
      <c r="G14" s="4"/>
      <c r="H14" s="5"/>
      <c r="I14" s="4"/>
      <c r="J14" s="4"/>
      <c r="K14" s="5"/>
      <c r="L14" s="4"/>
      <c r="M14" s="4"/>
      <c r="N14" s="5"/>
      <c r="O14" s="6"/>
      <c r="P14" s="46">
        <f t="shared" si="0"/>
        <v>0</v>
      </c>
    </row>
    <row r="15" spans="2:16" ht="15.75" thickBot="1" x14ac:dyDescent="0.3">
      <c r="B15" s="9" t="s">
        <v>6</v>
      </c>
      <c r="C15" s="4"/>
      <c r="D15" s="4"/>
      <c r="E15" s="5"/>
      <c r="F15" s="4"/>
      <c r="G15" s="4"/>
      <c r="H15" s="5"/>
      <c r="I15" s="4"/>
      <c r="J15" s="4"/>
      <c r="K15" s="5"/>
      <c r="L15" s="4"/>
      <c r="M15" s="4"/>
      <c r="N15" s="5"/>
      <c r="O15" s="6"/>
      <c r="P15" s="46">
        <f t="shared" si="0"/>
        <v>0</v>
      </c>
    </row>
    <row r="16" spans="2:16" ht="30.75" thickBot="1" x14ac:dyDescent="0.3">
      <c r="B16" s="9" t="s">
        <v>7</v>
      </c>
      <c r="C16" s="4"/>
      <c r="D16" s="4"/>
      <c r="E16" s="5"/>
      <c r="F16" s="4"/>
      <c r="G16" s="4"/>
      <c r="H16" s="5"/>
      <c r="I16" s="4"/>
      <c r="J16" s="4"/>
      <c r="K16" s="5"/>
      <c r="L16" s="4"/>
      <c r="M16" s="4"/>
      <c r="N16" s="5"/>
      <c r="O16" s="6"/>
      <c r="P16" s="46">
        <f t="shared" si="0"/>
        <v>0</v>
      </c>
    </row>
    <row r="17" spans="2:17" ht="15.75" thickBot="1" x14ac:dyDescent="0.3">
      <c r="B17" s="9" t="s">
        <v>8</v>
      </c>
      <c r="C17" s="4"/>
      <c r="D17" s="4"/>
      <c r="E17" s="5"/>
      <c r="F17" s="4"/>
      <c r="G17" s="4"/>
      <c r="H17" s="5"/>
      <c r="I17" s="4"/>
      <c r="J17" s="4"/>
      <c r="K17" s="5"/>
      <c r="L17" s="4"/>
      <c r="M17" s="4"/>
      <c r="N17" s="5"/>
      <c r="O17" s="6"/>
      <c r="P17" s="46">
        <f t="shared" si="0"/>
        <v>0</v>
      </c>
    </row>
    <row r="18" spans="2:17" ht="15.75" thickBot="1" x14ac:dyDescent="0.3">
      <c r="B18" s="9" t="s">
        <v>9</v>
      </c>
      <c r="C18" s="4"/>
      <c r="D18" s="4"/>
      <c r="E18" s="5"/>
      <c r="F18" s="4"/>
      <c r="G18" s="4"/>
      <c r="H18" s="5"/>
      <c r="I18" s="4"/>
      <c r="J18" s="4"/>
      <c r="K18" s="5"/>
      <c r="L18" s="4"/>
      <c r="M18" s="4"/>
      <c r="N18" s="5"/>
      <c r="O18" s="6"/>
      <c r="P18" s="46">
        <f t="shared" si="0"/>
        <v>0</v>
      </c>
    </row>
    <row r="19" spans="2:17" ht="15.75" thickBot="1" x14ac:dyDescent="0.3">
      <c r="B19" s="9" t="s">
        <v>10</v>
      </c>
      <c r="C19" s="4"/>
      <c r="D19" s="4"/>
      <c r="E19" s="5"/>
      <c r="F19" s="4"/>
      <c r="G19" s="4"/>
      <c r="H19" s="5"/>
      <c r="I19" s="4"/>
      <c r="J19" s="4"/>
      <c r="K19" s="5"/>
      <c r="L19" s="4"/>
      <c r="M19" s="4"/>
      <c r="N19" s="5"/>
      <c r="O19" s="6"/>
      <c r="P19" s="46">
        <f t="shared" si="0"/>
        <v>0</v>
      </c>
    </row>
    <row r="20" spans="2:17" ht="15.75" thickBot="1" x14ac:dyDescent="0.3">
      <c r="B20" s="9" t="s">
        <v>11</v>
      </c>
      <c r="C20" s="4"/>
      <c r="D20" s="4"/>
      <c r="E20" s="5"/>
      <c r="F20" s="4"/>
      <c r="G20" s="4"/>
      <c r="H20" s="5"/>
      <c r="I20" s="4"/>
      <c r="J20" s="4"/>
      <c r="K20" s="5"/>
      <c r="L20" s="4"/>
      <c r="M20" s="4"/>
      <c r="N20" s="5"/>
      <c r="O20" s="6"/>
      <c r="P20" s="46">
        <f t="shared" si="0"/>
        <v>0</v>
      </c>
    </row>
    <row r="21" spans="2:17" ht="15.75" thickBot="1" x14ac:dyDescent="0.3">
      <c r="B21" s="9" t="s">
        <v>12</v>
      </c>
      <c r="C21" s="4"/>
      <c r="D21" s="4"/>
      <c r="E21" s="5"/>
      <c r="F21" s="4"/>
      <c r="G21" s="4"/>
      <c r="H21" s="5"/>
      <c r="I21" s="4"/>
      <c r="J21" s="4"/>
      <c r="K21" s="5"/>
      <c r="L21" s="4"/>
      <c r="M21" s="4"/>
      <c r="N21" s="5"/>
      <c r="O21" s="6"/>
      <c r="P21" s="46">
        <f t="shared" si="0"/>
        <v>0</v>
      </c>
    </row>
    <row r="22" spans="2:17" ht="15.75" customHeight="1" thickBot="1" x14ac:dyDescent="0.3">
      <c r="B22" s="10" t="s">
        <v>46</v>
      </c>
      <c r="C22" s="47">
        <f t="shared" ref="C22:O22" si="1">SUM(C10:C21)</f>
        <v>0</v>
      </c>
      <c r="D22" s="47">
        <f t="shared" si="1"/>
        <v>0</v>
      </c>
      <c r="E22" s="47">
        <f t="shared" si="1"/>
        <v>0</v>
      </c>
      <c r="F22" s="47">
        <f t="shared" si="1"/>
        <v>0</v>
      </c>
      <c r="G22" s="47">
        <f t="shared" si="1"/>
        <v>0</v>
      </c>
      <c r="H22" s="47">
        <f t="shared" si="1"/>
        <v>0</v>
      </c>
      <c r="I22" s="47">
        <f t="shared" si="1"/>
        <v>0</v>
      </c>
      <c r="J22" s="47">
        <f t="shared" si="1"/>
        <v>0</v>
      </c>
      <c r="K22" s="47">
        <f t="shared" si="1"/>
        <v>0</v>
      </c>
      <c r="L22" s="47">
        <f t="shared" si="1"/>
        <v>0</v>
      </c>
      <c r="M22" s="47">
        <f t="shared" si="1"/>
        <v>0</v>
      </c>
      <c r="N22" s="47">
        <f t="shared" si="1"/>
        <v>0</v>
      </c>
      <c r="O22" s="47">
        <f t="shared" si="1"/>
        <v>0</v>
      </c>
      <c r="P22" s="61" t="s">
        <v>41</v>
      </c>
      <c r="Q22" s="2"/>
    </row>
    <row r="23" spans="2:17" ht="15.75" customHeight="1" thickBot="1" x14ac:dyDescent="0.3">
      <c r="B23" s="91"/>
      <c r="C23" s="55" t="s">
        <v>20</v>
      </c>
      <c r="D23" s="56"/>
      <c r="E23" s="15" t="s">
        <v>21</v>
      </c>
      <c r="F23" s="71" t="s">
        <v>22</v>
      </c>
      <c r="G23" s="72"/>
      <c r="H23" s="15" t="s">
        <v>32</v>
      </c>
      <c r="I23" s="71" t="s">
        <v>23</v>
      </c>
      <c r="J23" s="72"/>
      <c r="K23" s="15" t="s">
        <v>33</v>
      </c>
      <c r="L23" s="71" t="s">
        <v>26</v>
      </c>
      <c r="M23" s="72"/>
      <c r="N23" s="15" t="s">
        <v>34</v>
      </c>
      <c r="O23" s="15" t="s">
        <v>48</v>
      </c>
      <c r="P23" s="62"/>
    </row>
    <row r="24" spans="2:17" ht="15.75" thickBot="1" x14ac:dyDescent="0.3">
      <c r="B24" s="92"/>
      <c r="C24" s="79">
        <f>C22+D22</f>
        <v>0</v>
      </c>
      <c r="D24" s="80"/>
      <c r="E24" s="46">
        <f>E22</f>
        <v>0</v>
      </c>
      <c r="F24" s="79">
        <f>F22+G22</f>
        <v>0</v>
      </c>
      <c r="G24" s="80"/>
      <c r="H24" s="46">
        <f>H22</f>
        <v>0</v>
      </c>
      <c r="I24" s="79">
        <f>I22+J22</f>
        <v>0</v>
      </c>
      <c r="J24" s="80"/>
      <c r="K24" s="46">
        <f>K22</f>
        <v>0</v>
      </c>
      <c r="L24" s="79">
        <f>L22+M22</f>
        <v>0</v>
      </c>
      <c r="M24" s="80"/>
      <c r="N24" s="46">
        <f>N22</f>
        <v>0</v>
      </c>
      <c r="O24" s="46">
        <f>O22</f>
        <v>0</v>
      </c>
      <c r="P24" s="48">
        <f>SUM(P10:P21)</f>
        <v>0</v>
      </c>
    </row>
    <row r="25" spans="2:17" s="2" customFormat="1" ht="15.75" thickBot="1" x14ac:dyDescent="0.3">
      <c r="C25" s="106">
        <f>C24+E24</f>
        <v>0</v>
      </c>
      <c r="D25" s="107"/>
      <c r="E25" s="108"/>
    </row>
    <row r="26" spans="2:17" ht="15.75" thickBot="1" x14ac:dyDescent="0.3"/>
    <row r="27" spans="2:17" ht="15.75" customHeight="1" thickBot="1" x14ac:dyDescent="0.3">
      <c r="B27" s="65" t="s">
        <v>24</v>
      </c>
      <c r="C27" s="73" t="s">
        <v>18</v>
      </c>
      <c r="D27" s="74"/>
      <c r="E27" s="75"/>
      <c r="F27" s="76" t="s">
        <v>19</v>
      </c>
      <c r="G27" s="77"/>
      <c r="H27" s="78"/>
      <c r="I27" s="73" t="s">
        <v>18</v>
      </c>
      <c r="J27" s="74"/>
      <c r="K27" s="75"/>
      <c r="L27" s="76" t="s">
        <v>19</v>
      </c>
      <c r="M27" s="77"/>
      <c r="N27" s="78"/>
      <c r="O27" s="59" t="s">
        <v>47</v>
      </c>
      <c r="P27" s="61" t="s">
        <v>52</v>
      </c>
    </row>
    <row r="28" spans="2:17" ht="15.75" thickBot="1" x14ac:dyDescent="0.3">
      <c r="B28" s="66"/>
      <c r="C28" s="39" t="s">
        <v>29</v>
      </c>
      <c r="D28" s="39" t="s">
        <v>30</v>
      </c>
      <c r="E28" s="5" t="s">
        <v>17</v>
      </c>
      <c r="F28" s="4" t="s">
        <v>29</v>
      </c>
      <c r="G28" s="4" t="s">
        <v>30</v>
      </c>
      <c r="H28" s="5" t="s">
        <v>17</v>
      </c>
      <c r="I28" s="4" t="s">
        <v>29</v>
      </c>
      <c r="J28" s="4" t="s">
        <v>30</v>
      </c>
      <c r="K28" s="5" t="s">
        <v>17</v>
      </c>
      <c r="L28" s="4" t="s">
        <v>29</v>
      </c>
      <c r="M28" s="4" t="s">
        <v>30</v>
      </c>
      <c r="N28" s="40" t="s">
        <v>17</v>
      </c>
      <c r="O28" s="60"/>
      <c r="P28" s="62"/>
    </row>
    <row r="29" spans="2:17" ht="15.75" thickBot="1" x14ac:dyDescent="0.3">
      <c r="B29" s="41" t="s">
        <v>25</v>
      </c>
      <c r="C29" s="42"/>
      <c r="D29" s="38"/>
      <c r="E29" s="5"/>
      <c r="F29" s="42"/>
      <c r="G29" s="38"/>
      <c r="H29" s="5"/>
      <c r="I29" s="42"/>
      <c r="J29" s="38"/>
      <c r="K29" s="5"/>
      <c r="L29" s="42"/>
      <c r="M29" s="38"/>
      <c r="N29" s="40"/>
      <c r="O29" s="43"/>
      <c r="P29" s="46">
        <f>SUM(C29:O29)</f>
        <v>0</v>
      </c>
    </row>
    <row r="30" spans="2:17" ht="15.75" customHeight="1" thickBot="1" x14ac:dyDescent="0.3">
      <c r="B30" s="91"/>
      <c r="C30" s="55" t="s">
        <v>27</v>
      </c>
      <c r="D30" s="56"/>
      <c r="E30" s="15" t="s">
        <v>28</v>
      </c>
      <c r="F30" s="55" t="s">
        <v>35</v>
      </c>
      <c r="G30" s="56"/>
      <c r="H30" s="15" t="s">
        <v>36</v>
      </c>
      <c r="I30" s="55" t="s">
        <v>37</v>
      </c>
      <c r="J30" s="56"/>
      <c r="K30" s="15" t="s">
        <v>38</v>
      </c>
      <c r="L30" s="55" t="s">
        <v>39</v>
      </c>
      <c r="M30" s="56"/>
      <c r="N30" s="16" t="s">
        <v>49</v>
      </c>
      <c r="O30" s="16" t="s">
        <v>50</v>
      </c>
      <c r="P30" s="17" t="s">
        <v>51</v>
      </c>
    </row>
    <row r="31" spans="2:17" ht="15.75" thickBot="1" x14ac:dyDescent="0.3">
      <c r="B31" s="92"/>
      <c r="C31" s="57">
        <f>C29+D29</f>
        <v>0</v>
      </c>
      <c r="D31" s="58"/>
      <c r="E31" s="46">
        <f>E29</f>
        <v>0</v>
      </c>
      <c r="F31" s="57">
        <f>F29+G29</f>
        <v>0</v>
      </c>
      <c r="G31" s="58"/>
      <c r="H31" s="46">
        <f>H29</f>
        <v>0</v>
      </c>
      <c r="I31" s="57">
        <f>I29+J29</f>
        <v>0</v>
      </c>
      <c r="J31" s="58"/>
      <c r="K31" s="46">
        <f>K29</f>
        <v>0</v>
      </c>
      <c r="L31" s="57">
        <f>L29+M29</f>
        <v>0</v>
      </c>
      <c r="M31" s="58"/>
      <c r="N31" s="46">
        <f>N29</f>
        <v>0</v>
      </c>
      <c r="O31" s="46">
        <f>O29</f>
        <v>0</v>
      </c>
      <c r="P31" s="46">
        <f>P29</f>
        <v>0</v>
      </c>
    </row>
    <row r="32" spans="2:17" x14ac:dyDescent="0.25"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15.75" thickBot="1" x14ac:dyDescent="0.3">
      <c r="B33" s="18" t="s">
        <v>53</v>
      </c>
      <c r="C33" s="37"/>
      <c r="D33" s="19"/>
      <c r="E33" s="19"/>
      <c r="G33" s="33"/>
      <c r="P33" s="2"/>
    </row>
    <row r="34" spans="2:16" ht="20.25" customHeight="1" x14ac:dyDescent="0.25">
      <c r="B34" s="19" t="s">
        <v>56</v>
      </c>
      <c r="C34" s="19">
        <f>C24+E24+C31+E31+I24+K24+I31+K31</f>
        <v>0</v>
      </c>
      <c r="D34" s="54" t="s">
        <v>42</v>
      </c>
      <c r="E34" s="54"/>
      <c r="G34" s="34" t="s">
        <v>91</v>
      </c>
      <c r="H34" s="112"/>
      <c r="I34" s="112"/>
      <c r="J34" s="112"/>
      <c r="K34" s="112"/>
      <c r="L34" s="112"/>
      <c r="M34" s="112"/>
      <c r="N34" s="112"/>
      <c r="O34" s="113"/>
      <c r="P34" s="2"/>
    </row>
    <row r="35" spans="2:16" ht="15.75" customHeight="1" x14ac:dyDescent="0.25">
      <c r="B35" s="20" t="s">
        <v>55</v>
      </c>
      <c r="C35" s="19">
        <f>F24+H24+F31+H31+L24+N24+L31+N31</f>
        <v>0</v>
      </c>
      <c r="D35" s="54" t="s">
        <v>43</v>
      </c>
      <c r="E35" s="54"/>
      <c r="G35" s="35" t="s">
        <v>86</v>
      </c>
      <c r="H35" s="110"/>
      <c r="I35" s="110"/>
      <c r="J35" s="110"/>
      <c r="K35" s="110"/>
      <c r="L35" s="110"/>
      <c r="M35" s="110"/>
      <c r="N35" s="110"/>
      <c r="O35" s="111"/>
      <c r="P35" s="2"/>
    </row>
    <row r="36" spans="2:16" ht="15.75" customHeight="1" x14ac:dyDescent="0.25">
      <c r="B36" s="20" t="s">
        <v>54</v>
      </c>
      <c r="C36" s="19">
        <f>P31</f>
        <v>0</v>
      </c>
      <c r="D36" s="54" t="s">
        <v>44</v>
      </c>
      <c r="E36" s="54"/>
      <c r="G36" s="35" t="s">
        <v>87</v>
      </c>
      <c r="H36" s="110"/>
      <c r="I36" s="110"/>
      <c r="J36" s="110"/>
      <c r="K36" s="110"/>
      <c r="L36" s="110"/>
      <c r="M36" s="110"/>
      <c r="N36" s="110"/>
      <c r="O36" s="111"/>
    </row>
    <row r="37" spans="2:16" ht="15.75" customHeight="1" thickBot="1" x14ac:dyDescent="0.3">
      <c r="B37" s="20" t="s">
        <v>57</v>
      </c>
      <c r="C37" s="19">
        <f>C24+E24+F24+H24</f>
        <v>0</v>
      </c>
      <c r="D37" s="54" t="s">
        <v>42</v>
      </c>
      <c r="E37" s="54"/>
      <c r="G37" s="109"/>
      <c r="H37" s="110"/>
      <c r="I37" s="110"/>
      <c r="J37" s="110"/>
      <c r="K37" s="114"/>
      <c r="L37" s="114"/>
      <c r="M37" s="114"/>
      <c r="N37" s="114"/>
      <c r="O37" s="115"/>
    </row>
    <row r="38" spans="2:16" ht="21" customHeight="1" x14ac:dyDescent="0.25">
      <c r="B38" s="20" t="s">
        <v>58</v>
      </c>
      <c r="C38" s="19">
        <f>I24+K24+L24+N24</f>
        <v>0</v>
      </c>
      <c r="D38" s="54" t="s">
        <v>45</v>
      </c>
      <c r="E38" s="54"/>
      <c r="F38" s="33"/>
      <c r="G38" s="34" t="s">
        <v>89</v>
      </c>
      <c r="H38" s="112"/>
      <c r="I38" s="112"/>
      <c r="J38" s="113"/>
      <c r="K38" s="116" t="s">
        <v>92</v>
      </c>
      <c r="L38" s="117"/>
      <c r="M38" s="117"/>
      <c r="N38" s="117"/>
      <c r="O38" s="118"/>
    </row>
    <row r="39" spans="2:16" ht="29.25" customHeight="1" thickBot="1" x14ac:dyDescent="0.3">
      <c r="B39" s="21" t="s">
        <v>59</v>
      </c>
      <c r="C39" s="23">
        <f>E24+H24+K24+N24+E31+H31+K31+N31</f>
        <v>0</v>
      </c>
      <c r="D39" s="54" t="s">
        <v>80</v>
      </c>
      <c r="E39" s="54"/>
      <c r="G39" s="119" t="s">
        <v>88</v>
      </c>
      <c r="H39" s="120"/>
      <c r="I39" s="120"/>
      <c r="J39" s="121"/>
      <c r="K39" s="119" t="s">
        <v>90</v>
      </c>
      <c r="L39" s="122"/>
      <c r="M39" s="122"/>
      <c r="N39" s="122"/>
      <c r="O39" s="123"/>
    </row>
    <row r="40" spans="2:16" ht="26.25" customHeight="1" thickBot="1" x14ac:dyDescent="0.3">
      <c r="B40" s="44"/>
      <c r="C40" s="8"/>
      <c r="G40" s="96" t="s">
        <v>84</v>
      </c>
      <c r="H40" s="97"/>
      <c r="I40" s="97"/>
      <c r="J40" s="97"/>
      <c r="K40" s="97"/>
      <c r="L40" s="97"/>
      <c r="M40" s="97"/>
      <c r="N40" s="97"/>
      <c r="O40" s="98"/>
    </row>
    <row r="41" spans="2:16" ht="26.25" customHeight="1" x14ac:dyDescent="0.25">
      <c r="B41" s="20" t="s">
        <v>62</v>
      </c>
      <c r="C41" s="19"/>
      <c r="D41" s="19"/>
      <c r="E41" s="8"/>
    </row>
    <row r="42" spans="2:16" ht="15.75" customHeight="1" x14ac:dyDescent="0.25">
      <c r="B42" s="22" t="s">
        <v>61</v>
      </c>
      <c r="C42" s="19">
        <f>C24+F24+I24+L24</f>
        <v>0</v>
      </c>
      <c r="D42" s="37"/>
    </row>
    <row r="43" spans="2:16" ht="15.75" customHeight="1" x14ac:dyDescent="0.25">
      <c r="B43" s="23" t="s">
        <v>63</v>
      </c>
      <c r="C43" s="23">
        <f>E24+H24+K24+N24</f>
        <v>0</v>
      </c>
      <c r="D43" s="32"/>
    </row>
    <row r="44" spans="2:16" ht="15.75" customHeight="1" x14ac:dyDescent="0.25">
      <c r="B44" s="19" t="s">
        <v>75</v>
      </c>
      <c r="C44" s="19">
        <f>C42+C43</f>
        <v>0</v>
      </c>
      <c r="D44" s="32"/>
    </row>
    <row r="45" spans="2:16" ht="15.75" customHeight="1" x14ac:dyDescent="0.25">
      <c r="B45" s="19"/>
      <c r="C45" s="19"/>
      <c r="D45" s="32"/>
    </row>
    <row r="46" spans="2:16" x14ac:dyDescent="0.25">
      <c r="B46" s="24" t="s">
        <v>64</v>
      </c>
      <c r="C46" s="19"/>
      <c r="D46" s="37"/>
    </row>
    <row r="47" spans="2:16" x14ac:dyDescent="0.25">
      <c r="B47" s="25" t="s">
        <v>61</v>
      </c>
      <c r="C47" s="19">
        <f>C31+F31+I31+L31</f>
        <v>0</v>
      </c>
      <c r="D47" s="37"/>
    </row>
    <row r="48" spans="2:16" x14ac:dyDescent="0.25">
      <c r="B48" s="26" t="s">
        <v>68</v>
      </c>
      <c r="C48" s="23">
        <f>E31+H31+K31+N31</f>
        <v>0</v>
      </c>
      <c r="D48" s="37"/>
    </row>
    <row r="49" spans="2:4" x14ac:dyDescent="0.25">
      <c r="B49" s="25" t="s">
        <v>74</v>
      </c>
      <c r="C49" s="19">
        <f>C47+C48</f>
        <v>0</v>
      </c>
      <c r="D49" s="32" t="s">
        <v>70</v>
      </c>
    </row>
    <row r="50" spans="2:4" x14ac:dyDescent="0.25">
      <c r="B50" s="25"/>
      <c r="C50" s="19"/>
      <c r="D50" s="37"/>
    </row>
    <row r="51" spans="2:4" x14ac:dyDescent="0.25">
      <c r="B51" s="24" t="s">
        <v>65</v>
      </c>
      <c r="C51" s="19"/>
      <c r="D51" s="37"/>
    </row>
    <row r="52" spans="2:4" x14ac:dyDescent="0.25">
      <c r="B52" s="25" t="s">
        <v>60</v>
      </c>
      <c r="C52" s="19">
        <f>C42+C47</f>
        <v>0</v>
      </c>
      <c r="D52" s="32" t="s">
        <v>71</v>
      </c>
    </row>
    <row r="53" spans="2:4" x14ac:dyDescent="0.25">
      <c r="B53" s="26" t="s">
        <v>83</v>
      </c>
      <c r="C53" s="23">
        <f>C43+C48-(C43+C48-50)</f>
        <v>50</v>
      </c>
      <c r="D53" s="32" t="s">
        <v>72</v>
      </c>
    </row>
    <row r="54" spans="2:4" x14ac:dyDescent="0.25">
      <c r="B54" s="27" t="s">
        <v>66</v>
      </c>
      <c r="C54" s="49">
        <f>C52+C53</f>
        <v>50</v>
      </c>
      <c r="D54" s="32" t="s">
        <v>73</v>
      </c>
    </row>
    <row r="55" spans="2:4" x14ac:dyDescent="0.25">
      <c r="B55" s="28"/>
      <c r="C55" s="19"/>
      <c r="D55" s="32"/>
    </row>
    <row r="56" spans="2:4" x14ac:dyDescent="0.25">
      <c r="B56" s="29" t="s">
        <v>81</v>
      </c>
      <c r="C56" s="23">
        <f>C43+C48-50</f>
        <v>-50</v>
      </c>
      <c r="D56" s="32"/>
    </row>
    <row r="57" spans="2:4" x14ac:dyDescent="0.25">
      <c r="B57" s="30" t="s">
        <v>67</v>
      </c>
      <c r="C57" s="30">
        <f>O24+O31</f>
        <v>0</v>
      </c>
      <c r="D57" s="37"/>
    </row>
    <row r="58" spans="2:4" ht="15.75" thickBot="1" x14ac:dyDescent="0.3">
      <c r="B58" s="11"/>
      <c r="C58" s="19"/>
      <c r="D58" s="37"/>
    </row>
    <row r="59" spans="2:4" ht="15.75" thickBot="1" x14ac:dyDescent="0.3">
      <c r="B59" s="31" t="s">
        <v>69</v>
      </c>
      <c r="C59" s="31">
        <f>C54+C56+C57</f>
        <v>0</v>
      </c>
      <c r="D59" s="37"/>
    </row>
    <row r="60" spans="2:4" x14ac:dyDescent="0.25">
      <c r="B60" s="11"/>
      <c r="C60" s="37"/>
      <c r="D60" s="37"/>
    </row>
    <row r="61" spans="2:4" x14ac:dyDescent="0.25">
      <c r="B61" s="11"/>
      <c r="C61" s="37"/>
      <c r="D61" s="37"/>
    </row>
    <row r="62" spans="2:4" x14ac:dyDescent="0.25">
      <c r="B62" s="11" t="s">
        <v>85</v>
      </c>
      <c r="C62" s="37"/>
      <c r="D62" s="37"/>
    </row>
    <row r="63" spans="2:4" x14ac:dyDescent="0.25">
      <c r="B63" s="11"/>
      <c r="C63" s="37"/>
      <c r="D63" s="37"/>
    </row>
    <row r="64" spans="2:4" x14ac:dyDescent="0.25">
      <c r="B64" s="11"/>
      <c r="C64" s="37"/>
      <c r="D64" s="37"/>
    </row>
  </sheetData>
  <sheetProtection sheet="1" objects="1" scenarios="1" selectLockedCells="1"/>
  <protectedRanges>
    <protectedRange sqref="G35:G36 G38:G40 H35:O40" name="Signature Area"/>
    <protectedRange sqref="C10:O21" name="SLP"/>
    <protectedRange sqref="C29:P29" name="Audilogy"/>
  </protectedRanges>
  <mergeCells count="55">
    <mergeCell ref="K38:O38"/>
    <mergeCell ref="K37:O37"/>
    <mergeCell ref="G40:O40"/>
    <mergeCell ref="B4:B6"/>
    <mergeCell ref="C4:H4"/>
    <mergeCell ref="C5:H5"/>
    <mergeCell ref="C6:H6"/>
    <mergeCell ref="F7:H7"/>
    <mergeCell ref="L31:M31"/>
    <mergeCell ref="C8:D8"/>
    <mergeCell ref="F8:G8"/>
    <mergeCell ref="I8:J8"/>
    <mergeCell ref="L8:M8"/>
    <mergeCell ref="C25:E25"/>
    <mergeCell ref="I30:J30"/>
    <mergeCell ref="L30:M30"/>
    <mergeCell ref="C23:D23"/>
    <mergeCell ref="F23:G23"/>
    <mergeCell ref="B30:B31"/>
    <mergeCell ref="C27:E27"/>
    <mergeCell ref="C7:E7"/>
    <mergeCell ref="B23:B24"/>
    <mergeCell ref="I31:J31"/>
    <mergeCell ref="I7:K7"/>
    <mergeCell ref="F24:G24"/>
    <mergeCell ref="I23:J23"/>
    <mergeCell ref="I24:J24"/>
    <mergeCell ref="C24:D24"/>
    <mergeCell ref="D39:E39"/>
    <mergeCell ref="O27:O28"/>
    <mergeCell ref="P27:P28"/>
    <mergeCell ref="B7:B9"/>
    <mergeCell ref="B27:B28"/>
    <mergeCell ref="P4:P9"/>
    <mergeCell ref="P22:P23"/>
    <mergeCell ref="O4:O9"/>
    <mergeCell ref="L23:M23"/>
    <mergeCell ref="I27:K27"/>
    <mergeCell ref="F27:H27"/>
    <mergeCell ref="L27:N27"/>
    <mergeCell ref="L24:M24"/>
    <mergeCell ref="I4:N4"/>
    <mergeCell ref="I5:N5"/>
    <mergeCell ref="I6:N6"/>
    <mergeCell ref="C2:P2"/>
    <mergeCell ref="L7:N7"/>
    <mergeCell ref="D38:E38"/>
    <mergeCell ref="D36:E36"/>
    <mergeCell ref="D35:E35"/>
    <mergeCell ref="C30:D30"/>
    <mergeCell ref="F30:G30"/>
    <mergeCell ref="D37:E37"/>
    <mergeCell ref="C31:D31"/>
    <mergeCell ref="F31:G31"/>
    <mergeCell ref="D34:E34"/>
  </mergeCells>
  <pageMargins left="0.7" right="0.7" top="0.75" bottom="0.75" header="0.3" footer="0.3"/>
  <pageSetup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2DEBA0E1F3945A84003F0BE7C5B2F" ma:contentTypeVersion="13" ma:contentTypeDescription="Create a new document." ma:contentTypeScope="" ma:versionID="99b1fd7c1e97ec6777bba5f35b020797">
  <xsd:schema xmlns:xsd="http://www.w3.org/2001/XMLSchema" xmlns:xs="http://www.w3.org/2001/XMLSchema" xmlns:p="http://schemas.microsoft.com/office/2006/metadata/properties" xmlns:ns3="1b4b4122-bb04-47c0-ab3e-ba787ee37b14" xmlns:ns4="333f82c8-41ae-4910-83d5-cfb6cee5bd70" targetNamespace="http://schemas.microsoft.com/office/2006/metadata/properties" ma:root="true" ma:fieldsID="077f7f8f24a75d8f149d220520d21553" ns3:_="" ns4:_="">
    <xsd:import namespace="1b4b4122-bb04-47c0-ab3e-ba787ee37b14"/>
    <xsd:import namespace="333f82c8-41ae-4910-83d5-cfb6cee5bd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b4122-bb04-47c0-ab3e-ba787ee37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f82c8-41ae-4910-83d5-cfb6cee5b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0ADBF1-CB6C-43B1-9FBB-BF60C686BF6C}">
  <ds:schemaRefs>
    <ds:schemaRef ds:uri="333f82c8-41ae-4910-83d5-cfb6cee5bd70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1b4b4122-bb04-47c0-ab3e-ba787ee37b14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B2864F-D7E7-4FBF-B7FE-F2C427B41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b4122-bb04-47c0-ab3e-ba787ee37b14"/>
    <ds:schemaRef ds:uri="333f82c8-41ae-4910-83d5-cfb6cee5b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1246E1-E138-4FCD-84F8-05DB33CE1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Document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Ellwood</dc:creator>
  <cp:lastModifiedBy>Kristina L. Smith</cp:lastModifiedBy>
  <cp:lastPrinted>2020-11-06T21:06:31Z</cp:lastPrinted>
  <dcterms:created xsi:type="dcterms:W3CDTF">2020-10-22T19:34:26Z</dcterms:created>
  <dcterms:modified xsi:type="dcterms:W3CDTF">2021-05-12T18:32:21Z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0x010100A0F2DEBA0E1F3945A84003F0BE7C5B2F</vt:lpwstr>
  </property>
</Properties>
</file>